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433" tabRatio="500" activeTab="1"/>
  </bookViews>
  <sheets>
    <sheet name="总表（不发盟市）" sheetId="26" r:id="rId1"/>
    <sheet name="（分发盟市） " sheetId="27" r:id="rId2"/>
  </sheets>
  <definedNames>
    <definedName name="_xlnm.Print_Titles" localSheetId="0">'总表（不发盟市）'!$2:$6</definedName>
    <definedName name="_xlnm.Print_Titles" localSheetId="1">'（分发盟市）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<sst xmlns="http://schemas.openxmlformats.org/spreadsheetml/2006/main" count="279" uniqueCount="113">
  <si>
    <t>附件1</t>
  </si>
  <si>
    <t>2025年民航发展基金转移支付资金预算总表（不发盟市）</t>
  </si>
  <si>
    <t>单位：万元</t>
  </si>
  <si>
    <t>盟市（单位）</t>
  </si>
  <si>
    <t>具体项目名称</t>
  </si>
  <si>
    <t>总计</t>
  </si>
  <si>
    <t>支线航空补贴</t>
  </si>
  <si>
    <t>地方机场基础设施建设投资补助</t>
  </si>
  <si>
    <t>集中安排金额</t>
  </si>
  <si>
    <t>基金返还金额</t>
  </si>
  <si>
    <t>内蒙古自治区</t>
  </si>
  <si>
    <t>一、鄂尔多斯市</t>
  </si>
  <si>
    <t>鄂尔多斯市伊金霍洛国际机场有限公司</t>
  </si>
  <si>
    <r>
      <t>鄂尔多斯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鄂托克前旗通用机场远程塔台项目</t>
    </r>
  </si>
  <si>
    <r>
      <t>鄂尔多斯机场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年投资计划</t>
    </r>
  </si>
  <si>
    <t>二、赤峰市</t>
  </si>
  <si>
    <t>赤峰市交通投资（集团）有限公司</t>
  </si>
  <si>
    <t>赤峰军民合用机场改扩建工程</t>
  </si>
  <si>
    <t>三、满洲里市</t>
  </si>
  <si>
    <t>满洲里西郊机场有限责任公司</t>
  </si>
  <si>
    <r>
      <t>满洲里机场购置生产保障车辆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飞机除冰车</t>
    </r>
  </si>
  <si>
    <t>四、二连浩特市</t>
  </si>
  <si>
    <t>二连浩特机场有限责任公司</t>
  </si>
  <si>
    <t>二连浩特机场安检设备更新项目</t>
  </si>
  <si>
    <t>五、内蒙古民航机场集团公司</t>
  </si>
  <si>
    <t>二连浩特赛乌素机场管理有限公司</t>
  </si>
  <si>
    <r>
      <t>二连浩特机场双视角托运行李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光机和双视角货运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光机购置项目</t>
    </r>
  </si>
  <si>
    <t>内蒙古巴彦淖尔民航机场有限责任公司</t>
  </si>
  <si>
    <t>巴彦淖尔机场购置生产保障设备</t>
  </si>
  <si>
    <r>
      <t>巴彦淖尔机场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年第三批固定资产投资计划项目</t>
    </r>
  </si>
  <si>
    <t>内蒙古霍林河机场管理有限责任公司</t>
  </si>
  <si>
    <t>霍林河机场购置生产经营车辆</t>
  </si>
  <si>
    <t>内蒙古扎兰屯民航机场有限责任公司</t>
  </si>
  <si>
    <t>扎兰屯机场安检设备购置项目</t>
  </si>
  <si>
    <t>内蒙古自治区民航机场集团有限责任公司</t>
  </si>
  <si>
    <r>
      <t>内蒙古机场集团购置登机桥自动驾驶设备、登机桥新标组件及登机桥集中管控设备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通辽、乌兰、呼伦贝</t>
    </r>
  </si>
  <si>
    <t>内蒙古机场集团航空器消防应急救援实训基地迁建工程</t>
  </si>
  <si>
    <t>呼和浩特新机场配套建设项目之货运区海关监管、快件及货代用房工程</t>
  </si>
  <si>
    <t>内蒙古机场集团机务维修综合业务用房工程</t>
  </si>
  <si>
    <r>
      <t>内蒙古机场集团购置空管设备、模拟机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乌兰、赤峰、锡林、包头、通辽、阿尔山、呼和浩特、乌海</t>
    </r>
    <r>
      <rPr>
        <sz val="11"/>
        <rFont val="Times New Roman"/>
        <charset val="134"/>
      </rPr>
      <t>)</t>
    </r>
  </si>
  <si>
    <t>锡林浩特、赤峰、乌海、呼和浩特机场全向信标台更新改造项目</t>
  </si>
  <si>
    <t>包头、乌海、阿尔山机场仪表着陆系统更新改造工程</t>
  </si>
  <si>
    <r>
      <t>内蒙古机场集团双视角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射线机购置项目</t>
    </r>
  </si>
  <si>
    <t>内蒙古机场集团购置数字应急演练训练设备</t>
  </si>
  <si>
    <t>内蒙古机场集团购置生产数据中心安全提升设备</t>
  </si>
  <si>
    <t>内蒙古机场集团购置生产保障设备</t>
  </si>
  <si>
    <t>内蒙古机场集团道面健康自动检测系统购置项目</t>
  </si>
  <si>
    <t>内蒙古机场集团爆炸物探测设备和通过式金属探测门购置项目</t>
  </si>
  <si>
    <t>内蒙古机场集团购置生产经营车辆</t>
  </si>
  <si>
    <t>内蒙古机场集团购置乌海、赤峰、通辽机场航空固定电信网自动转报机</t>
  </si>
  <si>
    <t>内蒙古自治区民航机场集团有限责任公司阿尔山分公司</t>
  </si>
  <si>
    <t>阿尔山机场消防改造工程</t>
  </si>
  <si>
    <t>阿尔山机场购置安检设备</t>
  </si>
  <si>
    <t>内蒙古自治区民航机场集团有限责任公司包头分公司</t>
  </si>
  <si>
    <r>
      <t>包头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乌拉特中旗通用机场远程塔台项目</t>
    </r>
  </si>
  <si>
    <t>包头机场购置爆炸物探测设备</t>
  </si>
  <si>
    <t>包头机场购置生产经营车辆</t>
  </si>
  <si>
    <t>包头机场助航灯光监控系统</t>
  </si>
  <si>
    <t>内蒙古自治区民航机场集团有限责任公司赤峰分公司</t>
  </si>
  <si>
    <r>
      <t>赤峰机场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号跑道仪表着陆系统更新改造工程</t>
    </r>
  </si>
  <si>
    <t>赤峰机场购置生产经营设备</t>
  </si>
  <si>
    <t>内蒙古自治区民航机场集团有限责任公司呼和浩特分公司</t>
  </si>
  <si>
    <t>呼和浩特机场打赢蓝天保卫战新能源车辆购置项目</t>
  </si>
  <si>
    <t>呼和浩特机场平滑道面病害治理工程</t>
  </si>
  <si>
    <t>呼和浩特机场跑道接地带道面更新改造项目</t>
  </si>
  <si>
    <t>内蒙古自治区民航机场集团有限责任公司呼伦贝尔分公司</t>
  </si>
  <si>
    <t>呼伦贝尔机场购置助航灯光系统设备</t>
  </si>
  <si>
    <t>内蒙古自治区民航机场集团有限责任公司通辽分公司</t>
  </si>
  <si>
    <t>通辽机场新建反恐处突中心及机务综合用房工程</t>
  </si>
  <si>
    <t>通辽机场北端跑道更新改造项目</t>
  </si>
  <si>
    <t>内蒙古自治区民航机场集团有限责任公司乌海分公司</t>
  </si>
  <si>
    <t>乌海机场消防管道改造工程</t>
  </si>
  <si>
    <t>乌海机场候机楼安防监控及广播系统更新改造工程</t>
  </si>
  <si>
    <t>内蒙古自治区民航机场集团有限责任公司乌兰浩特分公司</t>
  </si>
  <si>
    <t>乌兰浩特机场购置助航灯光恒流调光器和监控系统</t>
  </si>
  <si>
    <t>内蒙古自治区民航机场集团有限责任公司锡林浩特分公司</t>
  </si>
  <si>
    <t>锡林浩特机场生产业务用房消防系统改造工程</t>
  </si>
  <si>
    <t>锡林浩特机场飞行区道面加盖项目</t>
  </si>
  <si>
    <r>
      <t>锡林浩特机场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号跑道仪表着陆系统更新改造工程</t>
    </r>
  </si>
  <si>
    <t>锡林浩特机场新建反恐处突中心及机务综合用房工程</t>
  </si>
  <si>
    <t>锡林浩特机场候机楼消防系统改造工程</t>
  </si>
  <si>
    <t>六、天骄航空有限公司</t>
  </si>
  <si>
    <t>机上航空运输防护设备购置项目</t>
  </si>
  <si>
    <t>七、华夏航空股份有限公司</t>
  </si>
  <si>
    <t>华夏航空股份有限公司支线航空补贴项目</t>
  </si>
  <si>
    <t>八、成都航空有限公司</t>
  </si>
  <si>
    <t>成都航空有限公司支线航空补贴项目</t>
  </si>
  <si>
    <t>九、天津航空有限责任公司</t>
  </si>
  <si>
    <t>天津航空有限责任公司支线航空补贴项目</t>
  </si>
  <si>
    <t>十、中国国际航空股份有限公司</t>
  </si>
  <si>
    <t>中国国际航空股份有限公司支线航空补贴项目</t>
  </si>
  <si>
    <t>十一、天骄航空有限公司</t>
  </si>
  <si>
    <t>天骄航空有限公司支线航空补贴项目</t>
  </si>
  <si>
    <t>十二、苏南瑞丽航空有限公司</t>
  </si>
  <si>
    <t>苏南瑞丽航空有限公司支线航空补贴项目</t>
  </si>
  <si>
    <t>十三、北京首都航空有限公司</t>
  </si>
  <si>
    <t>北京首都航空有限公司支线航空补贴项目</t>
  </si>
  <si>
    <t>十四、长安航空有限责任公司</t>
  </si>
  <si>
    <t>长安航空有限责任公司支线航空补贴项目</t>
  </si>
  <si>
    <t>十五、中国联合航空有限公司</t>
  </si>
  <si>
    <t>中国联合航空有限公司支线航空补贴项目</t>
  </si>
  <si>
    <t>十六、山东航空股份有限公司</t>
  </si>
  <si>
    <t>山东航空股份有限公司支线航空补贴项目</t>
  </si>
  <si>
    <t>十七、新疆天缘通用航空有限责任公司</t>
  </si>
  <si>
    <t>新疆天缘通用航空有限责任公司支线航空补贴项目</t>
  </si>
  <si>
    <t>十八、广西北部湾航空有限责任公司</t>
  </si>
  <si>
    <t>广西北部湾航空有限责任公司支线航空补贴项目</t>
  </si>
  <si>
    <t>十九、河北中航通用航空有限公司</t>
  </si>
  <si>
    <t>河北中航通用航空有限公司支线航空补贴项目</t>
  </si>
  <si>
    <t>二十、内蒙古通用航空股份有限公司</t>
  </si>
  <si>
    <t>内蒙古通用航空股份有限公司支线航空补贴项目</t>
  </si>
  <si>
    <t>附件2</t>
  </si>
  <si>
    <t>2025年民航发展基金转移支付资金预算总表（分发盟市）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</si>
</sst>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8">
    <font>
      <sz val="12"/>
      <name val="宋体"/>
      <charset val="134"/>
    </font>
    <font>
      <sz val="11"/>
      <name val="Times New Roman"/>
      <charset val="134"/>
    </font>
    <font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8" fillId="0" borderId="0" applyFill="0" applyBorder="0" applyAlignment="0" applyProtection="0"/>
    <xf numFmtId="44" fontId="8" fillId="0" borderId="0" applyFill="0" applyBorder="0" applyAlignment="0" applyProtection="0"/>
    <xf numFmtId="9" fontId="8" fillId="0" borderId="0" applyFill="0" applyBorder="0" applyAlignment="0" applyProtection="0"/>
    <xf numFmtId="41" fontId="8" fillId="0" borderId="0" applyFill="0" applyBorder="0" applyAlignment="0" applyProtection="0"/>
    <xf numFmtId="42" fontId="8" fillId="0" borderId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49" fontId="4" fillId="0" borderId="0" xfId="50" applyNumberFormat="1" applyFont="1" applyFill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left" vertical="center" wrapText="1"/>
    </xf>
    <xf numFmtId="176" fontId="5" fillId="0" borderId="0" xfId="5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left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49" fontId="5" fillId="0" borderId="5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left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left" vertical="center" wrapText="1"/>
    </xf>
    <xf numFmtId="177" fontId="5" fillId="0" borderId="2" xfId="50" applyNumberFormat="1" applyFont="1" applyBorder="1" applyAlignment="1">
      <alignment horizontal="right" vertical="center" wrapText="1"/>
    </xf>
    <xf numFmtId="177" fontId="5" fillId="0" borderId="2" xfId="50" applyNumberFormat="1" applyFont="1" applyFill="1" applyBorder="1" applyAlignment="1">
      <alignment vertical="center" wrapText="1"/>
    </xf>
    <xf numFmtId="177" fontId="5" fillId="0" borderId="2" xfId="50" applyNumberFormat="1" applyFont="1" applyFill="1" applyBorder="1" applyAlignment="1">
      <alignment horizontal="right" vertical="center" wrapText="1"/>
    </xf>
    <xf numFmtId="49" fontId="1" fillId="0" borderId="2" xfId="50" applyNumberFormat="1" applyFont="1" applyFill="1" applyBorder="1" applyAlignment="1">
      <alignment horizontal="left" vertical="center" wrapText="1"/>
    </xf>
    <xf numFmtId="49" fontId="2" fillId="0" borderId="6" xfId="50" applyNumberFormat="1" applyFont="1" applyFill="1" applyBorder="1" applyAlignment="1">
      <alignment horizontal="center"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49" fontId="2" fillId="0" borderId="5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3"/>
  <sheetViews>
    <sheetView zoomScale="85" zoomScaleNormal="85" topLeftCell="A39" workbookViewId="0">
      <selection activeCell="B9" sqref="B9"/>
    </sheetView>
  </sheetViews>
  <sheetFormatPr defaultColWidth="29.6016949152542" defaultRowHeight="14.4" outlineLevelCol="6"/>
  <cols>
    <col min="1" max="1" width="4.29661016949153" style="5" customWidth="1"/>
    <col min="2" max="2" width="74.1186440677966" style="6" customWidth="1"/>
    <col min="3" max="3" width="61.1779661016949" style="6" customWidth="1"/>
    <col min="4" max="4" width="6.61016949152542" style="7" customWidth="1"/>
    <col min="5" max="5" width="8.20338983050847" style="1" customWidth="1"/>
    <col min="6" max="6" width="8.08474576271187" style="1" customWidth="1"/>
    <col min="7" max="7" width="8.67796610169492" style="1" customWidth="1"/>
    <col min="8" max="254" width="29.6016949152542" style="1"/>
    <col min="255" max="16384" width="29.6016949152542" style="8"/>
  </cols>
  <sheetData>
    <row r="1" s="1" customFormat="1" ht="19.6" spans="1:4">
      <c r="A1" s="9" t="s">
        <v>0</v>
      </c>
      <c r="B1" s="9"/>
      <c r="C1" s="6"/>
      <c r="D1" s="7"/>
    </row>
    <row r="2" s="1" customFormat="1" ht="29.4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spans="1:7">
      <c r="A3" s="11"/>
      <c r="B3" s="12"/>
      <c r="C3" s="12"/>
      <c r="D3" s="13"/>
      <c r="E3" s="14" t="s">
        <v>2</v>
      </c>
      <c r="F3" s="15"/>
      <c r="G3" s="15"/>
    </row>
    <row r="4" s="2" customFormat="1" ht="44" customHeight="1" spans="1:7">
      <c r="A4" s="16" t="s">
        <v>3</v>
      </c>
      <c r="B4" s="16"/>
      <c r="C4" s="16" t="s">
        <v>4</v>
      </c>
      <c r="D4" s="16" t="s">
        <v>5</v>
      </c>
      <c r="E4" s="17" t="s">
        <v>6</v>
      </c>
      <c r="F4" s="18" t="s">
        <v>7</v>
      </c>
      <c r="G4" s="18"/>
    </row>
    <row r="5" s="2" customFormat="1" ht="31" customHeight="1" spans="1:7">
      <c r="A5" s="16"/>
      <c r="B5" s="16"/>
      <c r="C5" s="16"/>
      <c r="D5" s="16"/>
      <c r="E5" s="19"/>
      <c r="F5" s="18" t="s">
        <v>8</v>
      </c>
      <c r="G5" s="18" t="s">
        <v>9</v>
      </c>
    </row>
    <row r="6" s="3" customFormat="1" ht="54" customHeight="1" spans="1:7">
      <c r="A6" s="37" t="s">
        <v>10</v>
      </c>
      <c r="B6" s="38"/>
      <c r="C6" s="39"/>
      <c r="D6" s="33">
        <f>E6+F6+G6</f>
        <v>59000</v>
      </c>
      <c r="E6" s="33">
        <v>27540</v>
      </c>
      <c r="F6" s="33">
        <f>F7+F10+F14+F16</f>
        <v>12676</v>
      </c>
      <c r="G6" s="33">
        <f>G7+G12+G16+G59</f>
        <v>18784</v>
      </c>
    </row>
    <row r="7" s="3" customFormat="1" spans="1:7">
      <c r="A7" s="20" t="s">
        <v>11</v>
      </c>
      <c r="B7" s="21"/>
      <c r="C7" s="22"/>
      <c r="D7" s="23">
        <v>2443</v>
      </c>
      <c r="E7" s="23"/>
      <c r="F7" s="24">
        <v>1230</v>
      </c>
      <c r="G7" s="24">
        <v>1213</v>
      </c>
    </row>
    <row r="8" s="3" customFormat="1" spans="1:7">
      <c r="A8" s="25">
        <v>1</v>
      </c>
      <c r="B8" s="26" t="s">
        <v>12</v>
      </c>
      <c r="C8" s="26" t="s">
        <v>13</v>
      </c>
      <c r="D8" s="27"/>
      <c r="E8" s="28"/>
      <c r="F8" s="29">
        <v>1230</v>
      </c>
      <c r="G8" s="29"/>
    </row>
    <row r="9" s="3" customFormat="1" spans="1:7">
      <c r="A9" s="25">
        <v>2</v>
      </c>
      <c r="B9" s="26" t="s">
        <v>12</v>
      </c>
      <c r="C9" s="26" t="s">
        <v>14</v>
      </c>
      <c r="D9" s="27"/>
      <c r="E9" s="28"/>
      <c r="F9" s="29"/>
      <c r="G9" s="29">
        <v>1213</v>
      </c>
    </row>
    <row r="10" s="3" customFormat="1" spans="1:7">
      <c r="A10" s="20" t="s">
        <v>15</v>
      </c>
      <c r="B10" s="21"/>
      <c r="C10" s="22"/>
      <c r="D10" s="23">
        <v>2666</v>
      </c>
      <c r="E10" s="23"/>
      <c r="F10" s="24">
        <v>2666</v>
      </c>
      <c r="G10" s="29"/>
    </row>
    <row r="11" s="3" customFormat="1" spans="1:7">
      <c r="A11" s="25">
        <v>1</v>
      </c>
      <c r="B11" s="26" t="s">
        <v>16</v>
      </c>
      <c r="C11" s="26" t="s">
        <v>17</v>
      </c>
      <c r="D11" s="27"/>
      <c r="E11" s="28"/>
      <c r="F11" s="29">
        <v>2666</v>
      </c>
      <c r="G11" s="29"/>
    </row>
    <row r="12" s="3" customFormat="1" spans="1:7">
      <c r="A12" s="20" t="s">
        <v>18</v>
      </c>
      <c r="B12" s="21"/>
      <c r="C12" s="22"/>
      <c r="D12" s="23">
        <v>28</v>
      </c>
      <c r="E12" s="23"/>
      <c r="F12" s="29"/>
      <c r="G12" s="24">
        <v>28</v>
      </c>
    </row>
    <row r="13" s="3" customFormat="1" spans="1:7">
      <c r="A13" s="25">
        <v>1</v>
      </c>
      <c r="B13" s="30" t="s">
        <v>19</v>
      </c>
      <c r="C13" s="26" t="s">
        <v>20</v>
      </c>
      <c r="D13" s="27"/>
      <c r="E13" s="28"/>
      <c r="F13" s="29"/>
      <c r="G13" s="29">
        <v>28</v>
      </c>
    </row>
    <row r="14" s="3" customFormat="1" spans="1:7">
      <c r="A14" s="20" t="s">
        <v>21</v>
      </c>
      <c r="B14" s="21"/>
      <c r="C14" s="21"/>
      <c r="D14" s="23">
        <v>1070</v>
      </c>
      <c r="E14" s="23"/>
      <c r="F14" s="24">
        <v>1070</v>
      </c>
      <c r="G14" s="29"/>
    </row>
    <row r="15" s="3" customFormat="1" spans="1:7">
      <c r="A15" s="25">
        <v>1</v>
      </c>
      <c r="B15" s="30" t="s">
        <v>22</v>
      </c>
      <c r="C15" s="26" t="s">
        <v>23</v>
      </c>
      <c r="D15" s="27"/>
      <c r="E15" s="28"/>
      <c r="F15" s="29">
        <v>1070</v>
      </c>
      <c r="G15" s="29"/>
    </row>
    <row r="16" s="4" customFormat="1" spans="1:7">
      <c r="A16" s="31" t="s">
        <v>24</v>
      </c>
      <c r="B16" s="32"/>
      <c r="C16" s="21"/>
      <c r="D16" s="33">
        <v>25244</v>
      </c>
      <c r="E16" s="34"/>
      <c r="F16" s="35">
        <v>7710</v>
      </c>
      <c r="G16" s="35">
        <v>17534</v>
      </c>
    </row>
    <row r="17" spans="1:7">
      <c r="A17" s="27">
        <v>1</v>
      </c>
      <c r="B17" s="26" t="s">
        <v>25</v>
      </c>
      <c r="C17" s="26" t="s">
        <v>26</v>
      </c>
      <c r="D17" s="23">
        <v>22</v>
      </c>
      <c r="E17" s="36"/>
      <c r="F17" s="36"/>
      <c r="G17" s="29">
        <v>22</v>
      </c>
    </row>
    <row r="18" spans="1:7">
      <c r="A18" s="27">
        <v>2</v>
      </c>
      <c r="B18" s="26" t="s">
        <v>27</v>
      </c>
      <c r="C18" s="26" t="s">
        <v>28</v>
      </c>
      <c r="D18" s="23">
        <v>208</v>
      </c>
      <c r="E18" s="36"/>
      <c r="F18" s="36"/>
      <c r="G18" s="29">
        <v>208</v>
      </c>
    </row>
    <row r="19" spans="1:7">
      <c r="A19" s="27">
        <v>3</v>
      </c>
      <c r="B19" s="26" t="s">
        <v>27</v>
      </c>
      <c r="C19" s="26" t="s">
        <v>29</v>
      </c>
      <c r="D19" s="23">
        <v>102</v>
      </c>
      <c r="E19" s="36"/>
      <c r="F19" s="36"/>
      <c r="G19" s="29">
        <v>102</v>
      </c>
    </row>
    <row r="20" spans="1:7">
      <c r="A20" s="27">
        <v>4</v>
      </c>
      <c r="B20" s="26" t="s">
        <v>30</v>
      </c>
      <c r="C20" s="26" t="s">
        <v>31</v>
      </c>
      <c r="D20" s="23">
        <v>98</v>
      </c>
      <c r="E20" s="36"/>
      <c r="F20" s="36"/>
      <c r="G20" s="29">
        <v>98</v>
      </c>
    </row>
    <row r="21" spans="1:7">
      <c r="A21" s="27">
        <v>5</v>
      </c>
      <c r="B21" s="26" t="s">
        <v>32</v>
      </c>
      <c r="C21" s="26" t="s">
        <v>33</v>
      </c>
      <c r="D21" s="23">
        <v>201</v>
      </c>
      <c r="E21" s="36"/>
      <c r="F21" s="36"/>
      <c r="G21" s="29">
        <v>201</v>
      </c>
    </row>
    <row r="22" ht="27.5" spans="1:7">
      <c r="A22" s="27">
        <v>6</v>
      </c>
      <c r="B22" s="26" t="s">
        <v>34</v>
      </c>
      <c r="C22" s="26" t="s">
        <v>35</v>
      </c>
      <c r="D22" s="23">
        <v>1832</v>
      </c>
      <c r="E22" s="36"/>
      <c r="F22" s="36"/>
      <c r="G22" s="29">
        <v>1832</v>
      </c>
    </row>
    <row r="23" spans="1:7">
      <c r="A23" s="27">
        <v>7</v>
      </c>
      <c r="B23" s="26" t="s">
        <v>34</v>
      </c>
      <c r="C23" s="26" t="s">
        <v>36</v>
      </c>
      <c r="D23" s="23">
        <v>1700</v>
      </c>
      <c r="E23" s="36"/>
      <c r="F23" s="36"/>
      <c r="G23" s="29">
        <v>1700</v>
      </c>
    </row>
    <row r="24" spans="1:7">
      <c r="A24" s="27">
        <v>8</v>
      </c>
      <c r="B24" s="26" t="s">
        <v>34</v>
      </c>
      <c r="C24" s="26" t="s">
        <v>37</v>
      </c>
      <c r="D24" s="23">
        <v>1691</v>
      </c>
      <c r="E24" s="36"/>
      <c r="F24" s="36"/>
      <c r="G24" s="29">
        <v>1691</v>
      </c>
    </row>
    <row r="25" spans="1:7">
      <c r="A25" s="27">
        <v>9</v>
      </c>
      <c r="B25" s="26" t="s">
        <v>34</v>
      </c>
      <c r="C25" s="26" t="s">
        <v>38</v>
      </c>
      <c r="D25" s="23">
        <v>1500</v>
      </c>
      <c r="E25" s="36"/>
      <c r="F25" s="36"/>
      <c r="G25" s="29">
        <v>1500</v>
      </c>
    </row>
    <row r="26" ht="28.8" spans="1:7">
      <c r="A26" s="27">
        <v>10</v>
      </c>
      <c r="B26" s="26" t="s">
        <v>34</v>
      </c>
      <c r="C26" s="26" t="s">
        <v>39</v>
      </c>
      <c r="D26" s="23">
        <v>1351</v>
      </c>
      <c r="E26" s="36"/>
      <c r="F26" s="36"/>
      <c r="G26" s="29">
        <v>1351</v>
      </c>
    </row>
    <row r="27" spans="1:7">
      <c r="A27" s="27">
        <v>11</v>
      </c>
      <c r="B27" s="26" t="s">
        <v>34</v>
      </c>
      <c r="C27" s="26" t="s">
        <v>40</v>
      </c>
      <c r="D27" s="23">
        <v>1100</v>
      </c>
      <c r="E27" s="36"/>
      <c r="F27" s="29">
        <v>1100</v>
      </c>
      <c r="G27" s="29"/>
    </row>
    <row r="28" spans="1:7">
      <c r="A28" s="27">
        <v>12</v>
      </c>
      <c r="B28" s="26" t="s">
        <v>34</v>
      </c>
      <c r="C28" s="26" t="s">
        <v>41</v>
      </c>
      <c r="D28" s="23">
        <v>1100</v>
      </c>
      <c r="E28" s="36"/>
      <c r="F28" s="29">
        <v>1100</v>
      </c>
      <c r="G28" s="29"/>
    </row>
    <row r="29" spans="1:7">
      <c r="A29" s="27">
        <v>13</v>
      </c>
      <c r="B29" s="26" t="s">
        <v>34</v>
      </c>
      <c r="C29" s="26" t="s">
        <v>42</v>
      </c>
      <c r="D29" s="23">
        <v>952</v>
      </c>
      <c r="E29" s="36"/>
      <c r="F29" s="36"/>
      <c r="G29" s="29">
        <v>952</v>
      </c>
    </row>
    <row r="30" spans="1:7">
      <c r="A30" s="27">
        <v>14</v>
      </c>
      <c r="B30" s="26" t="s">
        <v>34</v>
      </c>
      <c r="C30" s="26" t="s">
        <v>43</v>
      </c>
      <c r="D30" s="23">
        <v>608</v>
      </c>
      <c r="E30" s="36"/>
      <c r="F30" s="36"/>
      <c r="G30" s="29">
        <v>608</v>
      </c>
    </row>
    <row r="31" spans="1:7">
      <c r="A31" s="27">
        <v>15</v>
      </c>
      <c r="B31" s="26" t="s">
        <v>34</v>
      </c>
      <c r="C31" s="26" t="s">
        <v>44</v>
      </c>
      <c r="D31" s="23">
        <v>480</v>
      </c>
      <c r="E31" s="36"/>
      <c r="F31" s="36"/>
      <c r="G31" s="29">
        <v>480</v>
      </c>
    </row>
    <row r="32" spans="1:7">
      <c r="A32" s="27">
        <v>16</v>
      </c>
      <c r="B32" s="26" t="s">
        <v>34</v>
      </c>
      <c r="C32" s="26" t="s">
        <v>45</v>
      </c>
      <c r="D32" s="23">
        <v>277</v>
      </c>
      <c r="E32" s="36"/>
      <c r="F32" s="36"/>
      <c r="G32" s="29">
        <v>277</v>
      </c>
    </row>
    <row r="33" spans="1:7">
      <c r="A33" s="27">
        <v>17</v>
      </c>
      <c r="B33" s="26" t="s">
        <v>34</v>
      </c>
      <c r="C33" s="26" t="s">
        <v>46</v>
      </c>
      <c r="D33" s="23">
        <v>155</v>
      </c>
      <c r="E33" s="36"/>
      <c r="F33" s="36"/>
      <c r="G33" s="29">
        <v>155</v>
      </c>
    </row>
    <row r="34" spans="1:7">
      <c r="A34" s="27">
        <v>18</v>
      </c>
      <c r="B34" s="26" t="s">
        <v>34</v>
      </c>
      <c r="C34" s="26" t="s">
        <v>47</v>
      </c>
      <c r="D34" s="23">
        <v>154</v>
      </c>
      <c r="E34" s="36"/>
      <c r="F34" s="36"/>
      <c r="G34" s="29">
        <v>154</v>
      </c>
    </row>
    <row r="35" spans="1:7">
      <c r="A35" s="27">
        <v>19</v>
      </c>
      <c r="B35" s="26" t="s">
        <v>34</v>
      </c>
      <c r="C35" s="26" t="s">
        <v>48</v>
      </c>
      <c r="D35" s="23">
        <v>141</v>
      </c>
      <c r="E35" s="36"/>
      <c r="F35" s="36"/>
      <c r="G35" s="29">
        <v>141</v>
      </c>
    </row>
    <row r="36" spans="1:7">
      <c r="A36" s="27">
        <v>20</v>
      </c>
      <c r="B36" s="26" t="s">
        <v>34</v>
      </c>
      <c r="C36" s="26" t="s">
        <v>49</v>
      </c>
      <c r="D36" s="23">
        <v>129</v>
      </c>
      <c r="E36" s="36"/>
      <c r="F36" s="36"/>
      <c r="G36" s="29">
        <v>129</v>
      </c>
    </row>
    <row r="37" spans="1:7">
      <c r="A37" s="27">
        <v>21</v>
      </c>
      <c r="B37" s="26" t="s">
        <v>50</v>
      </c>
      <c r="C37" s="26" t="s">
        <v>51</v>
      </c>
      <c r="D37" s="23">
        <v>1400</v>
      </c>
      <c r="E37" s="36"/>
      <c r="F37" s="36"/>
      <c r="G37" s="29">
        <v>1400</v>
      </c>
    </row>
    <row r="38" spans="1:7">
      <c r="A38" s="27">
        <v>22</v>
      </c>
      <c r="B38" s="26" t="s">
        <v>50</v>
      </c>
      <c r="C38" s="26" t="s">
        <v>52</v>
      </c>
      <c r="D38" s="23">
        <v>132</v>
      </c>
      <c r="E38" s="36"/>
      <c r="F38" s="36"/>
      <c r="G38" s="29">
        <v>132</v>
      </c>
    </row>
    <row r="39" spans="1:7">
      <c r="A39" s="27">
        <v>23</v>
      </c>
      <c r="B39" s="26" t="s">
        <v>53</v>
      </c>
      <c r="C39" s="26" t="s">
        <v>54</v>
      </c>
      <c r="D39" s="23">
        <v>1460</v>
      </c>
      <c r="E39" s="36"/>
      <c r="F39" s="29">
        <v>1460</v>
      </c>
      <c r="G39" s="29"/>
    </row>
    <row r="40" spans="1:7">
      <c r="A40" s="27">
        <v>24</v>
      </c>
      <c r="B40" s="26" t="s">
        <v>53</v>
      </c>
      <c r="C40" s="26" t="s">
        <v>55</v>
      </c>
      <c r="D40" s="23">
        <v>237</v>
      </c>
      <c r="E40" s="36"/>
      <c r="F40" s="29"/>
      <c r="G40" s="29">
        <v>237</v>
      </c>
    </row>
    <row r="41" spans="1:7">
      <c r="A41" s="27">
        <v>25</v>
      </c>
      <c r="B41" s="26" t="s">
        <v>53</v>
      </c>
      <c r="C41" s="26" t="s">
        <v>56</v>
      </c>
      <c r="D41" s="23">
        <v>208</v>
      </c>
      <c r="E41" s="36"/>
      <c r="F41" s="29"/>
      <c r="G41" s="29">
        <v>208</v>
      </c>
    </row>
    <row r="42" spans="1:7">
      <c r="A42" s="27">
        <v>26</v>
      </c>
      <c r="B42" s="26" t="s">
        <v>53</v>
      </c>
      <c r="C42" s="26" t="s">
        <v>57</v>
      </c>
      <c r="D42" s="23">
        <v>100</v>
      </c>
      <c r="E42" s="36"/>
      <c r="F42" s="29"/>
      <c r="G42" s="29">
        <v>100</v>
      </c>
    </row>
    <row r="43" spans="1:7">
      <c r="A43" s="27">
        <v>27</v>
      </c>
      <c r="B43" s="26" t="s">
        <v>58</v>
      </c>
      <c r="C43" s="26" t="s">
        <v>59</v>
      </c>
      <c r="D43" s="23">
        <v>350</v>
      </c>
      <c r="E43" s="36"/>
      <c r="F43" s="29">
        <v>350</v>
      </c>
      <c r="G43" s="29"/>
    </row>
    <row r="44" spans="1:7">
      <c r="A44" s="27">
        <v>28</v>
      </c>
      <c r="B44" s="26" t="s">
        <v>58</v>
      </c>
      <c r="C44" s="26" t="s">
        <v>60</v>
      </c>
      <c r="D44" s="23">
        <v>126</v>
      </c>
      <c r="E44" s="36"/>
      <c r="F44" s="29"/>
      <c r="G44" s="29">
        <v>126</v>
      </c>
    </row>
    <row r="45" spans="1:7">
      <c r="A45" s="27">
        <v>29</v>
      </c>
      <c r="B45" s="26" t="s">
        <v>61</v>
      </c>
      <c r="C45" s="26" t="s">
        <v>62</v>
      </c>
      <c r="D45" s="23">
        <v>1670</v>
      </c>
      <c r="E45" s="36"/>
      <c r="F45" s="29">
        <v>1670</v>
      </c>
      <c r="G45" s="29"/>
    </row>
    <row r="46" spans="1:7">
      <c r="A46" s="27">
        <v>30</v>
      </c>
      <c r="B46" s="26" t="s">
        <v>61</v>
      </c>
      <c r="C46" s="26" t="s">
        <v>63</v>
      </c>
      <c r="D46" s="23">
        <v>670</v>
      </c>
      <c r="E46" s="36"/>
      <c r="F46" s="29">
        <v>670</v>
      </c>
      <c r="G46" s="29"/>
    </row>
    <row r="47" spans="1:7">
      <c r="A47" s="27">
        <v>31</v>
      </c>
      <c r="B47" s="26" t="s">
        <v>61</v>
      </c>
      <c r="C47" s="26" t="s">
        <v>64</v>
      </c>
      <c r="D47" s="23">
        <v>180</v>
      </c>
      <c r="E47" s="36"/>
      <c r="F47" s="29"/>
      <c r="G47" s="29">
        <v>180</v>
      </c>
    </row>
    <row r="48" spans="1:7">
      <c r="A48" s="27">
        <v>32</v>
      </c>
      <c r="B48" s="26" t="s">
        <v>65</v>
      </c>
      <c r="C48" s="26" t="s">
        <v>66</v>
      </c>
      <c r="D48" s="23">
        <v>230</v>
      </c>
      <c r="E48" s="36"/>
      <c r="F48" s="29"/>
      <c r="G48" s="29">
        <v>230</v>
      </c>
    </row>
    <row r="49" spans="1:7">
      <c r="A49" s="27">
        <v>33</v>
      </c>
      <c r="B49" s="26" t="s">
        <v>67</v>
      </c>
      <c r="C49" s="26" t="s">
        <v>68</v>
      </c>
      <c r="D49" s="23">
        <v>555</v>
      </c>
      <c r="E49" s="36"/>
      <c r="F49" s="29"/>
      <c r="G49" s="29">
        <v>555</v>
      </c>
    </row>
    <row r="50" spans="1:7">
      <c r="A50" s="27">
        <v>34</v>
      </c>
      <c r="B50" s="26" t="s">
        <v>67</v>
      </c>
      <c r="C50" s="26" t="s">
        <v>69</v>
      </c>
      <c r="D50" s="23">
        <v>480</v>
      </c>
      <c r="E50" s="36"/>
      <c r="F50" s="29"/>
      <c r="G50" s="29">
        <v>480</v>
      </c>
    </row>
    <row r="51" spans="1:7">
      <c r="A51" s="27">
        <v>35</v>
      </c>
      <c r="B51" s="26" t="s">
        <v>70</v>
      </c>
      <c r="C51" s="26" t="s">
        <v>71</v>
      </c>
      <c r="D51" s="23">
        <v>250</v>
      </c>
      <c r="E51" s="36"/>
      <c r="F51" s="29"/>
      <c r="G51" s="29">
        <v>250</v>
      </c>
    </row>
    <row r="52" spans="1:7">
      <c r="A52" s="27">
        <v>36</v>
      </c>
      <c r="B52" s="26" t="s">
        <v>70</v>
      </c>
      <c r="C52" s="26" t="s">
        <v>72</v>
      </c>
      <c r="D52" s="23">
        <v>250</v>
      </c>
      <c r="E52" s="36"/>
      <c r="F52" s="29"/>
      <c r="G52" s="29">
        <v>250</v>
      </c>
    </row>
    <row r="53" spans="1:7">
      <c r="A53" s="27">
        <v>37</v>
      </c>
      <c r="B53" s="26" t="s">
        <v>73</v>
      </c>
      <c r="C53" s="26" t="s">
        <v>74</v>
      </c>
      <c r="D53" s="23">
        <v>163</v>
      </c>
      <c r="E53" s="36"/>
      <c r="F53" s="29"/>
      <c r="G53" s="29">
        <v>163</v>
      </c>
    </row>
    <row r="54" spans="1:7">
      <c r="A54" s="27">
        <v>38</v>
      </c>
      <c r="B54" s="26" t="s">
        <v>75</v>
      </c>
      <c r="C54" s="26" t="s">
        <v>76</v>
      </c>
      <c r="D54" s="23">
        <v>1170</v>
      </c>
      <c r="E54" s="36"/>
      <c r="F54" s="29"/>
      <c r="G54" s="29">
        <v>1170</v>
      </c>
    </row>
    <row r="55" spans="1:7">
      <c r="A55" s="27">
        <v>39</v>
      </c>
      <c r="B55" s="26" t="s">
        <v>75</v>
      </c>
      <c r="C55" s="26" t="s">
        <v>77</v>
      </c>
      <c r="D55" s="23">
        <v>1000</v>
      </c>
      <c r="E55" s="36"/>
      <c r="F55" s="29">
        <v>1000</v>
      </c>
      <c r="G55" s="29"/>
    </row>
    <row r="56" spans="1:7">
      <c r="A56" s="27">
        <v>40</v>
      </c>
      <c r="B56" s="26" t="s">
        <v>75</v>
      </c>
      <c r="C56" s="26" t="s">
        <v>78</v>
      </c>
      <c r="D56" s="23">
        <v>360</v>
      </c>
      <c r="E56" s="36"/>
      <c r="F56" s="29">
        <v>360</v>
      </c>
      <c r="G56" s="29"/>
    </row>
    <row r="57" spans="1:7">
      <c r="A57" s="27">
        <v>41</v>
      </c>
      <c r="B57" s="26" t="s">
        <v>75</v>
      </c>
      <c r="C57" s="26" t="s">
        <v>79</v>
      </c>
      <c r="D57" s="23">
        <v>270</v>
      </c>
      <c r="E57" s="36"/>
      <c r="F57" s="29"/>
      <c r="G57" s="29">
        <v>270</v>
      </c>
    </row>
    <row r="58" spans="1:7">
      <c r="A58" s="27">
        <v>42</v>
      </c>
      <c r="B58" s="26" t="s">
        <v>75</v>
      </c>
      <c r="C58" s="26" t="s">
        <v>80</v>
      </c>
      <c r="D58" s="23">
        <v>182</v>
      </c>
      <c r="E58" s="36"/>
      <c r="F58" s="36"/>
      <c r="G58" s="29">
        <v>182</v>
      </c>
    </row>
    <row r="59" spans="1:7">
      <c r="A59" s="31" t="s">
        <v>81</v>
      </c>
      <c r="B59" s="32"/>
      <c r="C59" s="26" t="s">
        <v>82</v>
      </c>
      <c r="D59" s="23">
        <v>9</v>
      </c>
      <c r="E59" s="23"/>
      <c r="F59" s="23"/>
      <c r="G59" s="24">
        <v>9</v>
      </c>
    </row>
    <row r="60" spans="1:7">
      <c r="A60" s="31" t="s">
        <v>83</v>
      </c>
      <c r="B60" s="32"/>
      <c r="C60" s="26" t="s">
        <v>84</v>
      </c>
      <c r="D60" s="23">
        <v>9211</v>
      </c>
      <c r="E60" s="29">
        <v>9211</v>
      </c>
      <c r="F60" s="23"/>
      <c r="G60" s="29"/>
    </row>
    <row r="61" spans="1:7">
      <c r="A61" s="31" t="s">
        <v>85</v>
      </c>
      <c r="B61" s="32"/>
      <c r="C61" s="26" t="s">
        <v>86</v>
      </c>
      <c r="D61" s="23">
        <v>4244</v>
      </c>
      <c r="E61" s="29">
        <v>4244</v>
      </c>
      <c r="F61" s="23"/>
      <c r="G61" s="29"/>
    </row>
    <row r="62" spans="1:7">
      <c r="A62" s="31" t="s">
        <v>87</v>
      </c>
      <c r="B62" s="32"/>
      <c r="C62" s="26" t="s">
        <v>88</v>
      </c>
      <c r="D62" s="23">
        <v>4374</v>
      </c>
      <c r="E62" s="29">
        <v>4374</v>
      </c>
      <c r="F62" s="23"/>
      <c r="G62" s="29"/>
    </row>
    <row r="63" spans="1:7">
      <c r="A63" s="31" t="s">
        <v>89</v>
      </c>
      <c r="B63" s="32"/>
      <c r="C63" s="26" t="s">
        <v>90</v>
      </c>
      <c r="D63" s="23">
        <v>2210</v>
      </c>
      <c r="E63" s="29">
        <v>2210</v>
      </c>
      <c r="F63" s="23"/>
      <c r="G63" s="29"/>
    </row>
    <row r="64" spans="1:7">
      <c r="A64" s="31" t="s">
        <v>91</v>
      </c>
      <c r="B64" s="32"/>
      <c r="C64" s="26" t="s">
        <v>92</v>
      </c>
      <c r="D64" s="23">
        <v>6113</v>
      </c>
      <c r="E64" s="29">
        <v>6113</v>
      </c>
      <c r="F64" s="23"/>
      <c r="G64" s="29"/>
    </row>
    <row r="65" spans="1:7">
      <c r="A65" s="31" t="s">
        <v>93</v>
      </c>
      <c r="B65" s="32"/>
      <c r="C65" s="26" t="s">
        <v>94</v>
      </c>
      <c r="D65" s="23">
        <v>621</v>
      </c>
      <c r="E65" s="29">
        <v>621</v>
      </c>
      <c r="F65" s="23"/>
      <c r="G65" s="29"/>
    </row>
    <row r="66" spans="1:7">
      <c r="A66" s="31" t="s">
        <v>95</v>
      </c>
      <c r="B66" s="32"/>
      <c r="C66" s="26" t="s">
        <v>96</v>
      </c>
      <c r="D66" s="23">
        <v>33</v>
      </c>
      <c r="E66" s="29">
        <v>33</v>
      </c>
      <c r="F66" s="23"/>
      <c r="G66" s="29"/>
    </row>
    <row r="67" spans="1:7">
      <c r="A67" s="31" t="s">
        <v>97</v>
      </c>
      <c r="B67" s="32"/>
      <c r="C67" s="26" t="s">
        <v>98</v>
      </c>
      <c r="D67" s="23">
        <v>187</v>
      </c>
      <c r="E67" s="29">
        <v>187</v>
      </c>
      <c r="F67" s="23"/>
      <c r="G67" s="29"/>
    </row>
    <row r="68" spans="1:7">
      <c r="A68" s="31" t="s">
        <v>99</v>
      </c>
      <c r="B68" s="32"/>
      <c r="C68" s="26" t="s">
        <v>100</v>
      </c>
      <c r="D68" s="23">
        <v>115</v>
      </c>
      <c r="E68" s="29">
        <v>115</v>
      </c>
      <c r="F68" s="23"/>
      <c r="G68" s="29"/>
    </row>
    <row r="69" spans="1:7">
      <c r="A69" s="31" t="s">
        <v>101</v>
      </c>
      <c r="B69" s="32"/>
      <c r="C69" s="26" t="s">
        <v>102</v>
      </c>
      <c r="D69" s="23">
        <v>23</v>
      </c>
      <c r="E69" s="29">
        <v>23</v>
      </c>
      <c r="F69" s="23"/>
      <c r="G69" s="29"/>
    </row>
    <row r="70" spans="1:7">
      <c r="A70" s="31" t="s">
        <v>103</v>
      </c>
      <c r="B70" s="32"/>
      <c r="C70" s="26" t="s">
        <v>104</v>
      </c>
      <c r="D70" s="23">
        <v>234</v>
      </c>
      <c r="E70" s="29">
        <v>234</v>
      </c>
      <c r="F70" s="23"/>
      <c r="G70" s="29"/>
    </row>
    <row r="71" spans="1:7">
      <c r="A71" s="31" t="s">
        <v>105</v>
      </c>
      <c r="B71" s="32"/>
      <c r="C71" s="26" t="s">
        <v>106</v>
      </c>
      <c r="D71" s="23">
        <v>17</v>
      </c>
      <c r="E71" s="29">
        <v>17</v>
      </c>
      <c r="F71" s="23"/>
      <c r="G71" s="29"/>
    </row>
    <row r="72" spans="1:7">
      <c r="A72" s="31" t="s">
        <v>107</v>
      </c>
      <c r="B72" s="32"/>
      <c r="C72" s="26" t="s">
        <v>108</v>
      </c>
      <c r="D72" s="23">
        <v>10</v>
      </c>
      <c r="E72" s="29">
        <v>10</v>
      </c>
      <c r="F72" s="23"/>
      <c r="G72" s="29"/>
    </row>
    <row r="73" spans="1:7">
      <c r="A73" s="31" t="s">
        <v>109</v>
      </c>
      <c r="B73" s="32"/>
      <c r="C73" s="26" t="s">
        <v>110</v>
      </c>
      <c r="D73" s="23">
        <v>148</v>
      </c>
      <c r="E73" s="29">
        <v>148</v>
      </c>
      <c r="F73" s="23"/>
      <c r="G73" s="29"/>
    </row>
  </sheetData>
  <mergeCells count="29">
    <mergeCell ref="A1:B1"/>
    <mergeCell ref="A2:G2"/>
    <mergeCell ref="E3:G3"/>
    <mergeCell ref="F4:G4"/>
    <mergeCell ref="A6:C6"/>
    <mergeCell ref="A7:B7"/>
    <mergeCell ref="A10:B10"/>
    <mergeCell ref="A12:B12"/>
    <mergeCell ref="A14:B14"/>
    <mergeCell ref="A16:B16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C4:C5"/>
    <mergeCell ref="D4:D5"/>
    <mergeCell ref="E4:E5"/>
    <mergeCell ref="A4:B5"/>
  </mergeCells>
  <printOptions horizontalCentered="1"/>
  <pageMargins left="0.590277777777778" right="0.590277777777778" top="0.786805555555556" bottom="0.786805555555556" header="0.511805555555556" footer="0.590277777777778"/>
  <pageSetup paperSize="9" scale="73" firstPageNumber="3" fitToHeight="0" orientation="landscape" useFirstPageNumber="1" horizontalDpi="600"/>
  <headerFooter>
    <oddFooter>&amp;C&amp;14—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G72"/>
  <sheetViews>
    <sheetView tabSelected="1" view="pageBreakPreview" zoomScaleNormal="85" workbookViewId="0">
      <selection activeCell="C51" sqref="C51"/>
    </sheetView>
  </sheetViews>
  <sheetFormatPr defaultColWidth="29.6016949152542" defaultRowHeight="14.4" outlineLevelCol="6"/>
  <cols>
    <col min="1" max="1" width="4.29661016949153" style="5" customWidth="1"/>
    <col min="2" max="2" width="74.1186440677966" style="6" customWidth="1"/>
    <col min="3" max="3" width="61.1779661016949" style="6" customWidth="1"/>
    <col min="4" max="4" width="6.61016949152542" style="7" customWidth="1"/>
    <col min="5" max="5" width="8.20338983050847" style="1" customWidth="1"/>
    <col min="6" max="6" width="8.08474576271187" style="1" customWidth="1"/>
    <col min="7" max="7" width="8.67796610169492" style="1" customWidth="1"/>
    <col min="8" max="254" width="29.6016949152542" style="1"/>
    <col min="255" max="16384" width="29.6016949152542" style="8"/>
  </cols>
  <sheetData>
    <row r="1" s="1" customFormat="1" ht="19.6" spans="1:4">
      <c r="A1" s="9" t="s">
        <v>111</v>
      </c>
      <c r="B1" s="9"/>
      <c r="C1" s="6"/>
      <c r="D1" s="7"/>
    </row>
    <row r="2" s="1" customFormat="1" ht="29.4" customHeight="1" spans="1:7">
      <c r="A2" s="10" t="s">
        <v>112</v>
      </c>
      <c r="B2" s="10"/>
      <c r="C2" s="10"/>
      <c r="D2" s="10"/>
      <c r="E2" s="10"/>
      <c r="F2" s="10"/>
      <c r="G2" s="10"/>
    </row>
    <row r="3" s="1" customFormat="1" spans="1:7">
      <c r="A3" s="11"/>
      <c r="B3" s="12"/>
      <c r="C3" s="12"/>
      <c r="D3" s="13"/>
      <c r="E3" s="14" t="s">
        <v>2</v>
      </c>
      <c r="F3" s="15"/>
      <c r="G3" s="15"/>
    </row>
    <row r="4" s="2" customFormat="1" ht="44" customHeight="1" spans="1:7">
      <c r="A4" s="16" t="s">
        <v>3</v>
      </c>
      <c r="B4" s="16"/>
      <c r="C4" s="16" t="s">
        <v>4</v>
      </c>
      <c r="D4" s="16" t="s">
        <v>5</v>
      </c>
      <c r="E4" s="17" t="s">
        <v>6</v>
      </c>
      <c r="F4" s="18" t="s">
        <v>7</v>
      </c>
      <c r="G4" s="18"/>
    </row>
    <row r="5" s="2" customFormat="1" ht="31" customHeight="1" spans="1:7">
      <c r="A5" s="16"/>
      <c r="B5" s="16"/>
      <c r="C5" s="16"/>
      <c r="D5" s="16"/>
      <c r="E5" s="19"/>
      <c r="F5" s="18" t="s">
        <v>8</v>
      </c>
      <c r="G5" s="18" t="s">
        <v>9</v>
      </c>
    </row>
    <row r="6" s="3" customFormat="1" spans="1:7">
      <c r="A6" s="20" t="s">
        <v>11</v>
      </c>
      <c r="B6" s="21"/>
      <c r="C6" s="22"/>
      <c r="D6" s="23">
        <v>2443</v>
      </c>
      <c r="E6" s="23"/>
      <c r="F6" s="24">
        <v>1230</v>
      </c>
      <c r="G6" s="24">
        <v>1213</v>
      </c>
    </row>
    <row r="7" s="3" customFormat="1" spans="1:7">
      <c r="A7" s="25">
        <v>1</v>
      </c>
      <c r="B7" s="26" t="s">
        <v>12</v>
      </c>
      <c r="C7" s="26" t="s">
        <v>13</v>
      </c>
      <c r="D7" s="27"/>
      <c r="E7" s="28"/>
      <c r="F7" s="29">
        <v>1230</v>
      </c>
      <c r="G7" s="29"/>
    </row>
    <row r="8" s="3" customFormat="1" spans="1:7">
      <c r="A8" s="25">
        <v>2</v>
      </c>
      <c r="B8" s="26" t="s">
        <v>12</v>
      </c>
      <c r="C8" s="26" t="s">
        <v>14</v>
      </c>
      <c r="D8" s="27"/>
      <c r="E8" s="28"/>
      <c r="F8" s="29"/>
      <c r="G8" s="29">
        <v>1213</v>
      </c>
    </row>
    <row r="9" s="3" customFormat="1" spans="1:7">
      <c r="A9" s="20" t="s">
        <v>15</v>
      </c>
      <c r="B9" s="21"/>
      <c r="C9" s="22"/>
      <c r="D9" s="23">
        <v>2666</v>
      </c>
      <c r="E9" s="23"/>
      <c r="F9" s="24">
        <v>2666</v>
      </c>
      <c r="G9" s="29"/>
    </row>
    <row r="10" s="3" customFormat="1" spans="1:7">
      <c r="A10" s="25">
        <v>1</v>
      </c>
      <c r="B10" s="26" t="s">
        <v>16</v>
      </c>
      <c r="C10" s="26" t="s">
        <v>17</v>
      </c>
      <c r="D10" s="27"/>
      <c r="E10" s="28"/>
      <c r="F10" s="29">
        <v>2666</v>
      </c>
      <c r="G10" s="29"/>
    </row>
    <row r="11" s="3" customFormat="1" spans="1:7">
      <c r="A11" s="20" t="s">
        <v>18</v>
      </c>
      <c r="B11" s="21"/>
      <c r="C11" s="22"/>
      <c r="D11" s="23">
        <v>28</v>
      </c>
      <c r="E11" s="23"/>
      <c r="F11" s="29"/>
      <c r="G11" s="24">
        <v>28</v>
      </c>
    </row>
    <row r="12" s="3" customFormat="1" spans="1:7">
      <c r="A12" s="25">
        <v>1</v>
      </c>
      <c r="B12" s="30" t="s">
        <v>19</v>
      </c>
      <c r="C12" s="26" t="s">
        <v>20</v>
      </c>
      <c r="D12" s="27"/>
      <c r="E12" s="28"/>
      <c r="F12" s="29"/>
      <c r="G12" s="29">
        <v>28</v>
      </c>
    </row>
    <row r="13" s="3" customFormat="1" spans="1:7">
      <c r="A13" s="20" t="s">
        <v>21</v>
      </c>
      <c r="B13" s="21"/>
      <c r="C13" s="21"/>
      <c r="D13" s="23">
        <v>1070</v>
      </c>
      <c r="E13" s="23"/>
      <c r="F13" s="24">
        <v>1070</v>
      </c>
      <c r="G13" s="29"/>
    </row>
    <row r="14" s="3" customFormat="1" spans="1:7">
      <c r="A14" s="25">
        <v>1</v>
      </c>
      <c r="B14" s="30" t="s">
        <v>22</v>
      </c>
      <c r="C14" s="26" t="s">
        <v>23</v>
      </c>
      <c r="D14" s="27"/>
      <c r="E14" s="28"/>
      <c r="F14" s="29">
        <v>1070</v>
      </c>
      <c r="G14" s="29"/>
    </row>
    <row r="15" s="4" customFormat="1" spans="1:7">
      <c r="A15" s="31" t="s">
        <v>24</v>
      </c>
      <c r="B15" s="32"/>
      <c r="C15" s="21"/>
      <c r="D15" s="33">
        <v>25244</v>
      </c>
      <c r="E15" s="34"/>
      <c r="F15" s="35">
        <v>7710</v>
      </c>
      <c r="G15" s="35">
        <v>17534</v>
      </c>
    </row>
    <row r="16" spans="1:7">
      <c r="A16" s="27">
        <v>1</v>
      </c>
      <c r="B16" s="26" t="s">
        <v>25</v>
      </c>
      <c r="C16" s="26" t="s">
        <v>26</v>
      </c>
      <c r="D16" s="23">
        <v>22</v>
      </c>
      <c r="E16" s="36"/>
      <c r="F16" s="36"/>
      <c r="G16" s="29">
        <v>22</v>
      </c>
    </row>
    <row r="17" spans="1:7">
      <c r="A17" s="27">
        <v>2</v>
      </c>
      <c r="B17" s="26" t="s">
        <v>27</v>
      </c>
      <c r="C17" s="26" t="s">
        <v>28</v>
      </c>
      <c r="D17" s="23">
        <v>208</v>
      </c>
      <c r="E17" s="36"/>
      <c r="F17" s="36"/>
      <c r="G17" s="29">
        <v>208</v>
      </c>
    </row>
    <row r="18" spans="1:7">
      <c r="A18" s="27">
        <v>3</v>
      </c>
      <c r="B18" s="26" t="s">
        <v>27</v>
      </c>
      <c r="C18" s="26" t="s">
        <v>29</v>
      </c>
      <c r="D18" s="23">
        <v>102</v>
      </c>
      <c r="E18" s="36"/>
      <c r="F18" s="36"/>
      <c r="G18" s="29">
        <v>102</v>
      </c>
    </row>
    <row r="19" spans="1:7">
      <c r="A19" s="27">
        <v>4</v>
      </c>
      <c r="B19" s="26" t="s">
        <v>30</v>
      </c>
      <c r="C19" s="26" t="s">
        <v>31</v>
      </c>
      <c r="D19" s="23">
        <v>98</v>
      </c>
      <c r="E19" s="36"/>
      <c r="F19" s="36"/>
      <c r="G19" s="29">
        <v>98</v>
      </c>
    </row>
    <row r="20" spans="1:7">
      <c r="A20" s="27">
        <v>5</v>
      </c>
      <c r="B20" s="26" t="s">
        <v>32</v>
      </c>
      <c r="C20" s="26" t="s">
        <v>33</v>
      </c>
      <c r="D20" s="23">
        <v>201</v>
      </c>
      <c r="E20" s="36"/>
      <c r="F20" s="36"/>
      <c r="G20" s="29">
        <v>201</v>
      </c>
    </row>
    <row r="21" ht="27.5" spans="1:7">
      <c r="A21" s="27">
        <v>6</v>
      </c>
      <c r="B21" s="26" t="s">
        <v>34</v>
      </c>
      <c r="C21" s="26" t="s">
        <v>35</v>
      </c>
      <c r="D21" s="23">
        <v>1832</v>
      </c>
      <c r="E21" s="36"/>
      <c r="F21" s="36"/>
      <c r="G21" s="29">
        <v>1832</v>
      </c>
    </row>
    <row r="22" spans="1:7">
      <c r="A22" s="27">
        <v>7</v>
      </c>
      <c r="B22" s="26" t="s">
        <v>34</v>
      </c>
      <c r="C22" s="26" t="s">
        <v>36</v>
      </c>
      <c r="D22" s="23">
        <v>1700</v>
      </c>
      <c r="E22" s="36"/>
      <c r="F22" s="36"/>
      <c r="G22" s="29">
        <v>1700</v>
      </c>
    </row>
    <row r="23" spans="1:7">
      <c r="A23" s="27">
        <v>8</v>
      </c>
      <c r="B23" s="26" t="s">
        <v>34</v>
      </c>
      <c r="C23" s="26" t="s">
        <v>37</v>
      </c>
      <c r="D23" s="23">
        <v>1691</v>
      </c>
      <c r="E23" s="36"/>
      <c r="F23" s="36"/>
      <c r="G23" s="29">
        <v>1691</v>
      </c>
    </row>
    <row r="24" spans="1:7">
      <c r="A24" s="27">
        <v>9</v>
      </c>
      <c r="B24" s="26" t="s">
        <v>34</v>
      </c>
      <c r="C24" s="26" t="s">
        <v>38</v>
      </c>
      <c r="D24" s="23">
        <v>1500</v>
      </c>
      <c r="E24" s="36"/>
      <c r="F24" s="36"/>
      <c r="G24" s="29">
        <v>1500</v>
      </c>
    </row>
    <row r="25" ht="28.8" spans="1:7">
      <c r="A25" s="27">
        <v>10</v>
      </c>
      <c r="B25" s="26" t="s">
        <v>34</v>
      </c>
      <c r="C25" s="26" t="s">
        <v>39</v>
      </c>
      <c r="D25" s="23">
        <v>1351</v>
      </c>
      <c r="E25" s="36"/>
      <c r="F25" s="36"/>
      <c r="G25" s="29">
        <v>1351</v>
      </c>
    </row>
    <row r="26" spans="1:7">
      <c r="A26" s="27">
        <v>11</v>
      </c>
      <c r="B26" s="26" t="s">
        <v>34</v>
      </c>
      <c r="C26" s="26" t="s">
        <v>40</v>
      </c>
      <c r="D26" s="23">
        <v>1100</v>
      </c>
      <c r="E26" s="36"/>
      <c r="F26" s="29">
        <v>1100</v>
      </c>
      <c r="G26" s="29"/>
    </row>
    <row r="27" spans="1:7">
      <c r="A27" s="27">
        <v>12</v>
      </c>
      <c r="B27" s="26" t="s">
        <v>34</v>
      </c>
      <c r="C27" s="26" t="s">
        <v>41</v>
      </c>
      <c r="D27" s="23">
        <v>1100</v>
      </c>
      <c r="E27" s="36"/>
      <c r="F27" s="29">
        <v>1100</v>
      </c>
      <c r="G27" s="29"/>
    </row>
    <row r="28" spans="1:7">
      <c r="A28" s="27">
        <v>13</v>
      </c>
      <c r="B28" s="26" t="s">
        <v>34</v>
      </c>
      <c r="C28" s="26" t="s">
        <v>42</v>
      </c>
      <c r="D28" s="23">
        <v>952</v>
      </c>
      <c r="E28" s="36"/>
      <c r="F28" s="36"/>
      <c r="G28" s="29">
        <v>952</v>
      </c>
    </row>
    <row r="29" spans="1:7">
      <c r="A29" s="27">
        <v>14</v>
      </c>
      <c r="B29" s="26" t="s">
        <v>34</v>
      </c>
      <c r="C29" s="26" t="s">
        <v>43</v>
      </c>
      <c r="D29" s="23">
        <v>608</v>
      </c>
      <c r="E29" s="36"/>
      <c r="F29" s="36"/>
      <c r="G29" s="29">
        <v>608</v>
      </c>
    </row>
    <row r="30" spans="1:7">
      <c r="A30" s="27">
        <v>15</v>
      </c>
      <c r="B30" s="26" t="s">
        <v>34</v>
      </c>
      <c r="C30" s="26" t="s">
        <v>44</v>
      </c>
      <c r="D30" s="23">
        <v>480</v>
      </c>
      <c r="E30" s="36"/>
      <c r="F30" s="36"/>
      <c r="G30" s="29">
        <v>480</v>
      </c>
    </row>
    <row r="31" spans="1:7">
      <c r="A31" s="27">
        <v>16</v>
      </c>
      <c r="B31" s="26" t="s">
        <v>34</v>
      </c>
      <c r="C31" s="26" t="s">
        <v>45</v>
      </c>
      <c r="D31" s="23">
        <v>277</v>
      </c>
      <c r="E31" s="36"/>
      <c r="F31" s="36"/>
      <c r="G31" s="29">
        <v>277</v>
      </c>
    </row>
    <row r="32" spans="1:7">
      <c r="A32" s="27">
        <v>17</v>
      </c>
      <c r="B32" s="26" t="s">
        <v>34</v>
      </c>
      <c r="C32" s="26" t="s">
        <v>46</v>
      </c>
      <c r="D32" s="23">
        <v>155</v>
      </c>
      <c r="E32" s="36"/>
      <c r="F32" s="36"/>
      <c r="G32" s="29">
        <v>155</v>
      </c>
    </row>
    <row r="33" spans="1:7">
      <c r="A33" s="27">
        <v>18</v>
      </c>
      <c r="B33" s="26" t="s">
        <v>34</v>
      </c>
      <c r="C33" s="26" t="s">
        <v>47</v>
      </c>
      <c r="D33" s="23">
        <v>154</v>
      </c>
      <c r="E33" s="36"/>
      <c r="F33" s="36"/>
      <c r="G33" s="29">
        <v>154</v>
      </c>
    </row>
    <row r="34" spans="1:7">
      <c r="A34" s="27">
        <v>19</v>
      </c>
      <c r="B34" s="26" t="s">
        <v>34</v>
      </c>
      <c r="C34" s="26" t="s">
        <v>48</v>
      </c>
      <c r="D34" s="23">
        <v>141</v>
      </c>
      <c r="E34" s="36"/>
      <c r="F34" s="36"/>
      <c r="G34" s="29">
        <v>141</v>
      </c>
    </row>
    <row r="35" spans="1:7">
      <c r="A35" s="27">
        <v>20</v>
      </c>
      <c r="B35" s="26" t="s">
        <v>34</v>
      </c>
      <c r="C35" s="26" t="s">
        <v>49</v>
      </c>
      <c r="D35" s="23">
        <v>129</v>
      </c>
      <c r="E35" s="36"/>
      <c r="F35" s="36"/>
      <c r="G35" s="29">
        <v>129</v>
      </c>
    </row>
    <row r="36" spans="1:7">
      <c r="A36" s="27">
        <v>21</v>
      </c>
      <c r="B36" s="26" t="s">
        <v>50</v>
      </c>
      <c r="C36" s="26" t="s">
        <v>51</v>
      </c>
      <c r="D36" s="23">
        <v>1400</v>
      </c>
      <c r="E36" s="36"/>
      <c r="F36" s="36"/>
      <c r="G36" s="29">
        <v>1400</v>
      </c>
    </row>
    <row r="37" spans="1:7">
      <c r="A37" s="27">
        <v>22</v>
      </c>
      <c r="B37" s="26" t="s">
        <v>50</v>
      </c>
      <c r="C37" s="26" t="s">
        <v>52</v>
      </c>
      <c r="D37" s="23">
        <v>132</v>
      </c>
      <c r="E37" s="36"/>
      <c r="F37" s="36"/>
      <c r="G37" s="29">
        <v>132</v>
      </c>
    </row>
    <row r="38" spans="1:7">
      <c r="A38" s="27">
        <v>23</v>
      </c>
      <c r="B38" s="26" t="s">
        <v>53</v>
      </c>
      <c r="C38" s="26" t="s">
        <v>54</v>
      </c>
      <c r="D38" s="23">
        <v>1460</v>
      </c>
      <c r="E38" s="36"/>
      <c r="F38" s="29">
        <v>1460</v>
      </c>
      <c r="G38" s="29"/>
    </row>
    <row r="39" spans="1:7">
      <c r="A39" s="27">
        <v>24</v>
      </c>
      <c r="B39" s="26" t="s">
        <v>53</v>
      </c>
      <c r="C39" s="26" t="s">
        <v>55</v>
      </c>
      <c r="D39" s="23">
        <v>237</v>
      </c>
      <c r="E39" s="36"/>
      <c r="F39" s="29"/>
      <c r="G39" s="29">
        <v>237</v>
      </c>
    </row>
    <row r="40" spans="1:7">
      <c r="A40" s="27">
        <v>25</v>
      </c>
      <c r="B40" s="26" t="s">
        <v>53</v>
      </c>
      <c r="C40" s="26" t="s">
        <v>56</v>
      </c>
      <c r="D40" s="23">
        <v>208</v>
      </c>
      <c r="E40" s="36"/>
      <c r="F40" s="29"/>
      <c r="G40" s="29">
        <v>208</v>
      </c>
    </row>
    <row r="41" spans="1:7">
      <c r="A41" s="27">
        <v>26</v>
      </c>
      <c r="B41" s="26" t="s">
        <v>53</v>
      </c>
      <c r="C41" s="26" t="s">
        <v>57</v>
      </c>
      <c r="D41" s="23">
        <v>100</v>
      </c>
      <c r="E41" s="36"/>
      <c r="F41" s="29"/>
      <c r="G41" s="29">
        <v>100</v>
      </c>
    </row>
    <row r="42" spans="1:7">
      <c r="A42" s="27">
        <v>27</v>
      </c>
      <c r="B42" s="26" t="s">
        <v>58</v>
      </c>
      <c r="C42" s="26" t="s">
        <v>59</v>
      </c>
      <c r="D42" s="23">
        <v>350</v>
      </c>
      <c r="E42" s="36"/>
      <c r="F42" s="29">
        <v>350</v>
      </c>
      <c r="G42" s="29"/>
    </row>
    <row r="43" spans="1:7">
      <c r="A43" s="27">
        <v>28</v>
      </c>
      <c r="B43" s="26" t="s">
        <v>58</v>
      </c>
      <c r="C43" s="26" t="s">
        <v>60</v>
      </c>
      <c r="D43" s="23">
        <v>126</v>
      </c>
      <c r="E43" s="36"/>
      <c r="F43" s="29"/>
      <c r="G43" s="29">
        <v>126</v>
      </c>
    </row>
    <row r="44" spans="1:7">
      <c r="A44" s="27">
        <v>29</v>
      </c>
      <c r="B44" s="26" t="s">
        <v>61</v>
      </c>
      <c r="C44" s="26" t="s">
        <v>62</v>
      </c>
      <c r="D44" s="23">
        <v>1670</v>
      </c>
      <c r="E44" s="36"/>
      <c r="F44" s="29">
        <v>1670</v>
      </c>
      <c r="G44" s="29"/>
    </row>
    <row r="45" spans="1:7">
      <c r="A45" s="27">
        <v>30</v>
      </c>
      <c r="B45" s="26" t="s">
        <v>61</v>
      </c>
      <c r="C45" s="26" t="s">
        <v>63</v>
      </c>
      <c r="D45" s="23">
        <v>670</v>
      </c>
      <c r="E45" s="36"/>
      <c r="F45" s="29">
        <v>670</v>
      </c>
      <c r="G45" s="29"/>
    </row>
    <row r="46" spans="1:7">
      <c r="A46" s="27">
        <v>31</v>
      </c>
      <c r="B46" s="26" t="s">
        <v>61</v>
      </c>
      <c r="C46" s="26" t="s">
        <v>64</v>
      </c>
      <c r="D46" s="23">
        <v>180</v>
      </c>
      <c r="E46" s="36"/>
      <c r="F46" s="29"/>
      <c r="G46" s="29">
        <v>180</v>
      </c>
    </row>
    <row r="47" spans="1:7">
      <c r="A47" s="27">
        <v>32</v>
      </c>
      <c r="B47" s="26" t="s">
        <v>65</v>
      </c>
      <c r="C47" s="26" t="s">
        <v>66</v>
      </c>
      <c r="D47" s="23">
        <v>230</v>
      </c>
      <c r="E47" s="36"/>
      <c r="F47" s="29"/>
      <c r="G47" s="29">
        <v>230</v>
      </c>
    </row>
    <row r="48" spans="1:7">
      <c r="A48" s="27">
        <v>33</v>
      </c>
      <c r="B48" s="26" t="s">
        <v>67</v>
      </c>
      <c r="C48" s="26" t="s">
        <v>68</v>
      </c>
      <c r="D48" s="23">
        <v>555</v>
      </c>
      <c r="E48" s="36"/>
      <c r="F48" s="29"/>
      <c r="G48" s="29">
        <v>555</v>
      </c>
    </row>
    <row r="49" spans="1:7">
      <c r="A49" s="27">
        <v>34</v>
      </c>
      <c r="B49" s="26" t="s">
        <v>67</v>
      </c>
      <c r="C49" s="26" t="s">
        <v>69</v>
      </c>
      <c r="D49" s="23">
        <v>480</v>
      </c>
      <c r="E49" s="36"/>
      <c r="F49" s="29"/>
      <c r="G49" s="29">
        <v>480</v>
      </c>
    </row>
    <row r="50" spans="1:7">
      <c r="A50" s="27">
        <v>35</v>
      </c>
      <c r="B50" s="26" t="s">
        <v>70</v>
      </c>
      <c r="C50" s="26" t="s">
        <v>71</v>
      </c>
      <c r="D50" s="23">
        <v>250</v>
      </c>
      <c r="E50" s="36"/>
      <c r="F50" s="29"/>
      <c r="G50" s="29">
        <v>250</v>
      </c>
    </row>
    <row r="51" spans="1:7">
      <c r="A51" s="27">
        <v>36</v>
      </c>
      <c r="B51" s="26" t="s">
        <v>70</v>
      </c>
      <c r="C51" s="26" t="s">
        <v>72</v>
      </c>
      <c r="D51" s="23">
        <v>250</v>
      </c>
      <c r="E51" s="36"/>
      <c r="F51" s="29"/>
      <c r="G51" s="29">
        <v>250</v>
      </c>
    </row>
    <row r="52" spans="1:7">
      <c r="A52" s="27">
        <v>37</v>
      </c>
      <c r="B52" s="26" t="s">
        <v>73</v>
      </c>
      <c r="C52" s="26" t="s">
        <v>74</v>
      </c>
      <c r="D52" s="23">
        <v>163</v>
      </c>
      <c r="E52" s="36"/>
      <c r="F52" s="29"/>
      <c r="G52" s="29">
        <v>163</v>
      </c>
    </row>
    <row r="53" spans="1:7">
      <c r="A53" s="27">
        <v>38</v>
      </c>
      <c r="B53" s="26" t="s">
        <v>75</v>
      </c>
      <c r="C53" s="26" t="s">
        <v>76</v>
      </c>
      <c r="D53" s="23">
        <v>1170</v>
      </c>
      <c r="E53" s="36"/>
      <c r="F53" s="29"/>
      <c r="G53" s="29">
        <v>1170</v>
      </c>
    </row>
    <row r="54" spans="1:7">
      <c r="A54" s="27">
        <v>39</v>
      </c>
      <c r="B54" s="26" t="s">
        <v>75</v>
      </c>
      <c r="C54" s="26" t="s">
        <v>77</v>
      </c>
      <c r="D54" s="23">
        <v>1000</v>
      </c>
      <c r="E54" s="36"/>
      <c r="F54" s="29">
        <v>1000</v>
      </c>
      <c r="G54" s="29"/>
    </row>
    <row r="55" spans="1:7">
      <c r="A55" s="27">
        <v>40</v>
      </c>
      <c r="B55" s="26" t="s">
        <v>75</v>
      </c>
      <c r="C55" s="26" t="s">
        <v>78</v>
      </c>
      <c r="D55" s="23">
        <v>360</v>
      </c>
      <c r="E55" s="36"/>
      <c r="F55" s="29">
        <v>360</v>
      </c>
      <c r="G55" s="29"/>
    </row>
    <row r="56" spans="1:7">
      <c r="A56" s="27">
        <v>41</v>
      </c>
      <c r="B56" s="26" t="s">
        <v>75</v>
      </c>
      <c r="C56" s="26" t="s">
        <v>79</v>
      </c>
      <c r="D56" s="23">
        <v>270</v>
      </c>
      <c r="E56" s="36"/>
      <c r="F56" s="29"/>
      <c r="G56" s="29">
        <v>270</v>
      </c>
    </row>
    <row r="57" spans="1:7">
      <c r="A57" s="27">
        <v>42</v>
      </c>
      <c r="B57" s="26" t="s">
        <v>75</v>
      </c>
      <c r="C57" s="26" t="s">
        <v>80</v>
      </c>
      <c r="D57" s="23">
        <v>182</v>
      </c>
      <c r="E57" s="36"/>
      <c r="F57" s="36"/>
      <c r="G57" s="29">
        <v>182</v>
      </c>
    </row>
    <row r="58" spans="1:7">
      <c r="A58" s="31" t="s">
        <v>81</v>
      </c>
      <c r="B58" s="32"/>
      <c r="C58" s="26" t="s">
        <v>82</v>
      </c>
      <c r="D58" s="23">
        <v>9</v>
      </c>
      <c r="E58" s="23"/>
      <c r="F58" s="23"/>
      <c r="G58" s="24">
        <v>9</v>
      </c>
    </row>
    <row r="59" spans="1:7">
      <c r="A59" s="31" t="s">
        <v>83</v>
      </c>
      <c r="B59" s="32"/>
      <c r="C59" s="26" t="s">
        <v>84</v>
      </c>
      <c r="D59" s="23">
        <v>9211</v>
      </c>
      <c r="E59" s="29">
        <v>9211</v>
      </c>
      <c r="F59" s="23"/>
      <c r="G59" s="29"/>
    </row>
    <row r="60" spans="1:7">
      <c r="A60" s="31" t="s">
        <v>85</v>
      </c>
      <c r="B60" s="32"/>
      <c r="C60" s="26" t="s">
        <v>86</v>
      </c>
      <c r="D60" s="23">
        <v>4244</v>
      </c>
      <c r="E60" s="29">
        <v>4244</v>
      </c>
      <c r="F60" s="23"/>
      <c r="G60" s="29"/>
    </row>
    <row r="61" spans="1:7">
      <c r="A61" s="31" t="s">
        <v>87</v>
      </c>
      <c r="B61" s="32"/>
      <c r="C61" s="26" t="s">
        <v>88</v>
      </c>
      <c r="D61" s="23">
        <v>4374</v>
      </c>
      <c r="E61" s="29">
        <v>4374</v>
      </c>
      <c r="F61" s="23"/>
      <c r="G61" s="29"/>
    </row>
    <row r="62" spans="1:7">
      <c r="A62" s="31" t="s">
        <v>89</v>
      </c>
      <c r="B62" s="32"/>
      <c r="C62" s="26" t="s">
        <v>90</v>
      </c>
      <c r="D62" s="23">
        <v>2210</v>
      </c>
      <c r="E62" s="29">
        <v>2210</v>
      </c>
      <c r="F62" s="23"/>
      <c r="G62" s="29"/>
    </row>
    <row r="63" spans="1:7">
      <c r="A63" s="31" t="s">
        <v>91</v>
      </c>
      <c r="B63" s="32"/>
      <c r="C63" s="26" t="s">
        <v>92</v>
      </c>
      <c r="D63" s="23">
        <v>6113</v>
      </c>
      <c r="E63" s="29">
        <v>6113</v>
      </c>
      <c r="F63" s="23"/>
      <c r="G63" s="29"/>
    </row>
    <row r="64" spans="1:7">
      <c r="A64" s="31" t="s">
        <v>93</v>
      </c>
      <c r="B64" s="32"/>
      <c r="C64" s="26" t="s">
        <v>94</v>
      </c>
      <c r="D64" s="23">
        <v>621</v>
      </c>
      <c r="E64" s="29">
        <v>621</v>
      </c>
      <c r="F64" s="23"/>
      <c r="G64" s="29"/>
    </row>
    <row r="65" spans="1:7">
      <c r="A65" s="31" t="s">
        <v>95</v>
      </c>
      <c r="B65" s="32"/>
      <c r="C65" s="26" t="s">
        <v>96</v>
      </c>
      <c r="D65" s="23">
        <v>33</v>
      </c>
      <c r="E65" s="29">
        <v>33</v>
      </c>
      <c r="F65" s="23"/>
      <c r="G65" s="29"/>
    </row>
    <row r="66" spans="1:7">
      <c r="A66" s="31" t="s">
        <v>97</v>
      </c>
      <c r="B66" s="32"/>
      <c r="C66" s="26" t="s">
        <v>98</v>
      </c>
      <c r="D66" s="23">
        <v>187</v>
      </c>
      <c r="E66" s="29">
        <v>187</v>
      </c>
      <c r="F66" s="23"/>
      <c r="G66" s="29"/>
    </row>
    <row r="67" spans="1:7">
      <c r="A67" s="31" t="s">
        <v>99</v>
      </c>
      <c r="B67" s="32"/>
      <c r="C67" s="26" t="s">
        <v>100</v>
      </c>
      <c r="D67" s="23">
        <v>115</v>
      </c>
      <c r="E67" s="29">
        <v>115</v>
      </c>
      <c r="F67" s="23"/>
      <c r="G67" s="29"/>
    </row>
    <row r="68" spans="1:7">
      <c r="A68" s="31" t="s">
        <v>101</v>
      </c>
      <c r="B68" s="32"/>
      <c r="C68" s="26" t="s">
        <v>102</v>
      </c>
      <c r="D68" s="23">
        <v>23</v>
      </c>
      <c r="E68" s="29">
        <v>23</v>
      </c>
      <c r="F68" s="23"/>
      <c r="G68" s="29"/>
    </row>
    <row r="69" spans="1:7">
      <c r="A69" s="31" t="s">
        <v>103</v>
      </c>
      <c r="B69" s="32"/>
      <c r="C69" s="26" t="s">
        <v>104</v>
      </c>
      <c r="D69" s="23">
        <v>234</v>
      </c>
      <c r="E69" s="29">
        <v>234</v>
      </c>
      <c r="F69" s="23"/>
      <c r="G69" s="29"/>
    </row>
    <row r="70" spans="1:7">
      <c r="A70" s="31" t="s">
        <v>105</v>
      </c>
      <c r="B70" s="32"/>
      <c r="C70" s="26" t="s">
        <v>106</v>
      </c>
      <c r="D70" s="23">
        <v>17</v>
      </c>
      <c r="E70" s="29">
        <v>17</v>
      </c>
      <c r="F70" s="23"/>
      <c r="G70" s="29"/>
    </row>
    <row r="71" spans="1:7">
      <c r="A71" s="31" t="s">
        <v>107</v>
      </c>
      <c r="B71" s="32"/>
      <c r="C71" s="26" t="s">
        <v>108</v>
      </c>
      <c r="D71" s="23">
        <v>10</v>
      </c>
      <c r="E71" s="29">
        <v>10</v>
      </c>
      <c r="F71" s="23"/>
      <c r="G71" s="29"/>
    </row>
    <row r="72" spans="1:7">
      <c r="A72" s="31" t="s">
        <v>109</v>
      </c>
      <c r="B72" s="32"/>
      <c r="C72" s="26" t="s">
        <v>110</v>
      </c>
      <c r="D72" s="23">
        <v>148</v>
      </c>
      <c r="E72" s="29">
        <v>148</v>
      </c>
      <c r="F72" s="23"/>
      <c r="G72" s="29"/>
    </row>
  </sheetData>
  <mergeCells count="28">
    <mergeCell ref="A1:B1"/>
    <mergeCell ref="A2:G2"/>
    <mergeCell ref="E3:G3"/>
    <mergeCell ref="F4:G4"/>
    <mergeCell ref="A6:B6"/>
    <mergeCell ref="A9:B9"/>
    <mergeCell ref="A11:B11"/>
    <mergeCell ref="A13:B13"/>
    <mergeCell ref="A15:B15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C4:C5"/>
    <mergeCell ref="D4:D5"/>
    <mergeCell ref="E4:E5"/>
    <mergeCell ref="A4:B5"/>
  </mergeCells>
  <printOptions horizontalCentered="1"/>
  <pageMargins left="0.590277777777778" right="0.590277777777778" top="0.786805555555556" bottom="0.786805555555556" header="0.511805555555556" footer="0.590277777777778"/>
  <pageSetup paperSize="9" scale="73" firstPageNumber="5" fitToHeight="0" orientation="landscape" useFirstPageNumber="1" horizontalDpi="600"/>
  <headerFooter>
    <oddFooter>&amp;C&amp;14— &amp;P —</oddFooter>
  </headerFooter>
  <rowBreaks count="19" manualBreakCount="19">
    <brk id="8" max="16383" man="1"/>
    <brk id="10" max="16383" man="1"/>
    <brk id="12" max="16383" man="1"/>
    <brk id="14" max="16383" man="1"/>
    <brk id="57" max="16383" man="1"/>
    <brk id="58" max="16383" man="1"/>
    <brk id="59" max="16383" man="1"/>
    <brk id="60" max="16383" man="1"/>
    <brk id="61" max="16383" man="1"/>
    <brk id="62" max="16383" man="1"/>
    <brk id="63" max="16383" man="1"/>
    <brk id="64" max="16383" man="1"/>
    <brk id="65" max="16383" man="1"/>
    <brk id="66" max="16383" man="1"/>
    <brk id="67" max="16383" man="1"/>
    <brk id="68" max="16383" man="1"/>
    <brk id="69" max="16383" man="1"/>
    <brk id="70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总表（不发盟市）</vt:lpstr>
      <vt:lpstr>（分发盟市）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文印室:文印室套红</cp:lastModifiedBy>
  <cp:revision>1</cp:revision>
  <dcterms:created xsi:type="dcterms:W3CDTF">2023-11-28T10:55:00Z</dcterms:created>
  <cp:lastPrinted>2023-12-15T17:27:00Z</cp:lastPrinted>
  <dcterms:modified xsi:type="dcterms:W3CDTF">2026-01-27T03:37:42Z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9CE385A628B64CEC8FF4490936095517_12</vt:lpwstr>
  </property>
  <property fmtid="{D5CDD505-2E9C-101B-9397-08002B2CF9AE}" pid="4" name="CalculationRule">
    <vt:i4>0</vt:i4>
  </property>
</Properties>
</file>